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5" yWindow="-75" windowWidth="12060" windowHeight="8715" tabRatio="939" activeTab="3"/>
  </bookViews>
  <sheets>
    <sheet name="Образец" sheetId="19" r:id="rId1"/>
    <sheet name="Задание-3" sheetId="15" state="hidden" r:id="rId2"/>
    <sheet name="Задание _3" sheetId="16" state="hidden" r:id="rId3"/>
    <sheet name="Тест" sheetId="21" r:id="rId4"/>
  </sheets>
  <calcPr calcId="162913"/>
</workbook>
</file>

<file path=xl/calcChain.xml><?xml version="1.0" encoding="utf-8"?>
<calcChain xmlns="http://schemas.openxmlformats.org/spreadsheetml/2006/main">
  <c r="Q11" i="21" l="1"/>
  <c r="Q10" i="21"/>
  <c r="Q9" i="21"/>
  <c r="Q8" i="21"/>
  <c r="I15" i="21"/>
  <c r="I12" i="21"/>
  <c r="I9" i="21"/>
  <c r="I6" i="21"/>
  <c r="R8" i="21" l="1"/>
  <c r="M14" i="21" s="1"/>
  <c r="F9" i="19"/>
  <c r="F6" i="19"/>
  <c r="F3" i="19"/>
</calcChain>
</file>

<file path=xl/sharedStrings.xml><?xml version="1.0" encoding="utf-8"?>
<sst xmlns="http://schemas.openxmlformats.org/spreadsheetml/2006/main" count="52" uniqueCount="23">
  <si>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календарь по образцу</t>
    </r>
  </si>
  <si>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кроссворд по образцу: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</si>
  <si>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</si>
  <si>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</si>
  <si>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</si>
  <si>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</si>
  <si>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</si>
  <si>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</si>
  <si>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</si>
  <si>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</si>
  <si>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</si>
  <si>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</si>
  <si>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</si>
  <si>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</si>
  <si>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</si>
  <si>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</si>
  <si>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</si>
  <si>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</si>
  <si>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</si>
  <si>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</si>
  <si>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часа</t>
  </si>
  <si>
    <t>часов</t>
  </si>
  <si>
    <t>Угадай персонажа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</si>
</sst>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6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  <font>
      <sz val="20"/>
      <color theme="1"/>
      <name val="Comic Sans MS"/>
      <family val="4"/>
      <charset val="204"/>
    </font>
    <font>
      <sz val="18"/>
      <color theme="1"/>
      <name val="Comic Sans MS"/>
      <family val="4"/>
      <charset val="204"/>
    </font>
    <font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3" fillId="3" borderId="0" xfId="0" applyFont="1" applyFill="1"/>
    <xf numFmtId="0" fontId="5" fillId="3" borderId="0" xfId="0" applyFont="1" applyFill="1" applyAlignment="1">
      <alignment horizontal="center" vertical="top"/>
    </xf>
    <xf numFmtId="0" fontId="0" fillId="3" borderId="0" xfId="0" applyFill="1" applyBorder="1"/>
    <xf numFmtId="0" fontId="6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4" borderId="3" xfId="0" applyFont="1" applyFill="1" applyBorder="1"/>
    <xf numFmtId="0" fontId="7" fillId="4" borderId="8" xfId="0" applyFont="1" applyFill="1" applyBorder="1"/>
    <xf numFmtId="0" fontId="8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/>
    <xf numFmtId="0" fontId="7" fillId="4" borderId="6" xfId="0" applyFont="1" applyFill="1" applyBorder="1"/>
    <xf numFmtId="0" fontId="7" fillId="4" borderId="7" xfId="0" applyFont="1" applyFill="1" applyBorder="1"/>
    <xf numFmtId="0" fontId="7" fillId="4" borderId="4" xfId="0" applyFont="1" applyFill="1" applyBorder="1"/>
    <xf numFmtId="0" fontId="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0" fillId="4" borderId="5" xfId="0" applyFont="1" applyFill="1" applyBorder="1" applyAlignment="1"/>
    <xf numFmtId="0" fontId="8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/>
    <xf numFmtId="0" fontId="10" fillId="4" borderId="10" xfId="0" applyFont="1" applyFill="1" applyBorder="1" applyAlignment="1">
      <alignment horizontal="center" vertical="center"/>
    </xf>
    <xf numFmtId="0" fontId="7" fillId="4" borderId="5" xfId="0" applyFont="1" applyFill="1" applyBorder="1"/>
    <xf numFmtId="0" fontId="10" fillId="4" borderId="14" xfId="0" applyFont="1" applyFill="1" applyBorder="1" applyAlignment="1">
      <alignment horizontal="center" vertical="center"/>
    </xf>
    <xf numFmtId="0" fontId="7" fillId="4" borderId="15" xfId="0" applyFont="1" applyFill="1" applyBorder="1"/>
    <xf numFmtId="0" fontId="9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7" fillId="4" borderId="11" xfId="0" applyFont="1" applyFill="1" applyBorder="1" applyAlignment="1"/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4" borderId="21" xfId="0" applyFont="1" applyFill="1" applyBorder="1" applyAlignment="1">
      <alignment wrapText="1"/>
    </xf>
    <xf numFmtId="0" fontId="7" fillId="4" borderId="18" xfId="0" applyFont="1" applyFill="1" applyBorder="1"/>
    <xf numFmtId="0" fontId="0" fillId="4" borderId="12" xfId="0" applyFill="1" applyBorder="1" applyAlignment="1"/>
    <xf numFmtId="0" fontId="7" fillId="4" borderId="14" xfId="0" applyFont="1" applyFill="1" applyBorder="1"/>
    <xf numFmtId="0" fontId="7" fillId="4" borderId="1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3</xdr:row>
      <xdr:rowOff>114300</xdr:rowOff>
    </xdr:from>
    <xdr:to>
      <xdr:col>15</xdr:col>
      <xdr:colOff>485775</xdr:colOff>
      <xdr:row>7</xdr:row>
      <xdr:rowOff>9525</xdr:rowOff>
    </xdr:to>
    <xdr:pic>
      <xdr:nvPicPr>
        <xdr:cNvPr id="17434" name="Рисунок 3" descr="http://static2.read.ru/images/booksillustrations/131909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0" t="8749" r="14186" b="70375"/>
        <a:stretch>
          <a:fillRect/>
        </a:stretch>
      </xdr:blipFill>
      <xdr:spPr bwMode="auto">
        <a:xfrm>
          <a:off x="5534025" y="1514475"/>
          <a:ext cx="409575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238125</xdr:rowOff>
    </xdr:from>
    <xdr:to>
      <xdr:col>2</xdr:col>
      <xdr:colOff>342900</xdr:colOff>
      <xdr:row>3</xdr:row>
      <xdr:rowOff>171451</xdr:rowOff>
    </xdr:to>
    <xdr:pic>
      <xdr:nvPicPr>
        <xdr:cNvPr id="5" name="Рисунок 4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2" t="40375" r="80277" b="48250"/>
        <a:stretch/>
      </xdr:blipFill>
      <xdr:spPr bwMode="auto">
        <a:xfrm>
          <a:off x="895350" y="704850"/>
          <a:ext cx="666750" cy="866776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oneCellAnchor>
    <xdr:from>
      <xdr:col>0</xdr:col>
      <xdr:colOff>246880</xdr:colOff>
      <xdr:row>0</xdr:row>
      <xdr:rowOff>0</xdr:rowOff>
    </xdr:from>
    <xdr:ext cx="5011693" cy="733426"/>
    <xdr:sp macro="" textlink="">
      <xdr:nvSpPr>
        <xdr:cNvPr id="6" name="Прямоугольник 5"/>
        <xdr:cNvSpPr/>
      </xdr:nvSpPr>
      <xdr:spPr>
        <a:xfrm>
          <a:off x="246880" y="0"/>
          <a:ext cx="5011693" cy="73342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4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Напиши, который час</a:t>
          </a:r>
        </a:p>
      </xdr:txBody>
    </xdr:sp>
    <xdr:clientData/>
  </xdr:oneCellAnchor>
  <xdr:twoCellAnchor editAs="oneCell">
    <xdr:from>
      <xdr:col>1</xdr:col>
      <xdr:colOff>266700</xdr:colOff>
      <xdr:row>4</xdr:row>
      <xdr:rowOff>95250</xdr:rowOff>
    </xdr:from>
    <xdr:to>
      <xdr:col>2</xdr:col>
      <xdr:colOff>323850</xdr:colOff>
      <xdr:row>6</xdr:row>
      <xdr:rowOff>190500</xdr:rowOff>
    </xdr:to>
    <xdr:pic>
      <xdr:nvPicPr>
        <xdr:cNvPr id="8" name="Рисунок 7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4" t="51750" r="80104" b="37000"/>
        <a:stretch/>
      </xdr:blipFill>
      <xdr:spPr bwMode="auto">
        <a:xfrm>
          <a:off x="876300" y="1962150"/>
          <a:ext cx="666750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twoCellAnchor editAs="oneCell">
    <xdr:from>
      <xdr:col>1</xdr:col>
      <xdr:colOff>266699</xdr:colOff>
      <xdr:row>7</xdr:row>
      <xdr:rowOff>85726</xdr:rowOff>
    </xdr:from>
    <xdr:to>
      <xdr:col>2</xdr:col>
      <xdr:colOff>295274</xdr:colOff>
      <xdr:row>9</xdr:row>
      <xdr:rowOff>190501</xdr:rowOff>
    </xdr:to>
    <xdr:pic>
      <xdr:nvPicPr>
        <xdr:cNvPr id="10" name="Рисунок 9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74500" r="80277" b="14250"/>
        <a:stretch/>
      </xdr:blipFill>
      <xdr:spPr bwMode="auto">
        <a:xfrm>
          <a:off x="876299" y="3181351"/>
          <a:ext cx="638175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11</xdr:col>
      <xdr:colOff>104775</xdr:colOff>
      <xdr:row>16</xdr:row>
      <xdr:rowOff>114300</xdr:rowOff>
    </xdr:to>
    <xdr:sp macro="" textlink="">
      <xdr:nvSpPr>
        <xdr:cNvPr id="14371" name="AutoShape 2" descr="http://pfu.cv.ua/wp-content/uploads/2015/11/912315c73f0dd150397a16f157cd23db.PNG"/>
        <xdr:cNvSpPr>
          <a:spLocks noChangeAspect="1" noChangeArrowheads="1"/>
        </xdr:cNvSpPr>
      </xdr:nvSpPr>
      <xdr:spPr bwMode="auto">
        <a:xfrm>
          <a:off x="2809875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38100</xdr:colOff>
      <xdr:row>2</xdr:row>
      <xdr:rowOff>19050</xdr:rowOff>
    </xdr:from>
    <xdr:to>
      <xdr:col>29</xdr:col>
      <xdr:colOff>381000</xdr:colOff>
      <xdr:row>25</xdr:row>
      <xdr:rowOff>19050</xdr:rowOff>
    </xdr:to>
    <xdr:pic>
      <xdr:nvPicPr>
        <xdr:cNvPr id="1437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88" t="19794" r="48016" b="25903"/>
        <a:stretch>
          <a:fillRect/>
        </a:stretch>
      </xdr:blipFill>
      <xdr:spPr bwMode="auto">
        <a:xfrm>
          <a:off x="7086600" y="400050"/>
          <a:ext cx="4000500" cy="438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83344</xdr:colOff>
      <xdr:row>2</xdr:row>
      <xdr:rowOff>11906</xdr:rowOff>
    </xdr:from>
    <xdr:to>
      <xdr:col>20</xdr:col>
      <xdr:colOff>490298</xdr:colOff>
      <xdr:row>2</xdr:row>
      <xdr:rowOff>417338</xdr:rowOff>
    </xdr:to>
    <xdr:grpSp>
      <xdr:nvGrpSpPr>
        <xdr:cNvPr id="15635" name="Группа 15"/>
        <xdr:cNvGrpSpPr>
          <a:grpSpLocks/>
        </xdr:cNvGrpSpPr>
      </xdr:nvGrpSpPr>
      <xdr:grpSpPr bwMode="auto">
        <a:xfrm>
          <a:off x="6572250" y="428625"/>
          <a:ext cx="3740704" cy="405432"/>
          <a:chOff x="4720301" y="235086"/>
          <a:chExt cx="3715151" cy="400257"/>
        </a:xfrm>
      </xdr:grpSpPr>
      <xdr:sp macro="" textlink="">
        <xdr:nvSpPr>
          <xdr:cNvPr id="4" name="Прямоугольник 3"/>
          <xdr:cNvSpPr/>
        </xdr:nvSpPr>
        <xdr:spPr>
          <a:xfrm>
            <a:off x="4720301" y="235086"/>
            <a:ext cx="3715151" cy="400257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ru-RU" sz="20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Кроссворд "Дикие животные"</a:t>
            </a:r>
          </a:p>
        </xdr:txBody>
      </xdr:sp>
      <xdr:pic>
        <xdr:nvPicPr>
          <xdr:cNvPr id="15661" name="Рисунок 4" descr="http://4.bp.blogspot.com/-iovzznGuufw/UAR8wJJLAHI/AAAAAAAAA_M/7OhGjac9LXA/s1600/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24325" y="0"/>
            <a:ext cx="800100" cy="8180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19050</xdr:colOff>
      <xdr:row>1</xdr:row>
      <xdr:rowOff>66675</xdr:rowOff>
    </xdr:from>
    <xdr:to>
      <xdr:col>7</xdr:col>
      <xdr:colOff>76200</xdr:colOff>
      <xdr:row>3</xdr:row>
      <xdr:rowOff>352425</xdr:rowOff>
    </xdr:to>
    <xdr:grpSp>
      <xdr:nvGrpSpPr>
        <xdr:cNvPr id="15636" name="Группа 38"/>
        <xdr:cNvGrpSpPr>
          <a:grpSpLocks/>
        </xdr:cNvGrpSpPr>
      </xdr:nvGrpSpPr>
      <xdr:grpSpPr bwMode="auto">
        <a:xfrm>
          <a:off x="2419350" y="66675"/>
          <a:ext cx="952500" cy="1143000"/>
          <a:chOff x="2436019" y="280988"/>
          <a:chExt cx="962026" cy="1143000"/>
        </a:xfrm>
      </xdr:grpSpPr>
      <xdr:pic>
        <xdr:nvPicPr>
          <xdr:cNvPr id="15658" name="Рисунок 7" descr="http://img10.proshkolu.ru/content/media/pic/std/4000000/3320000/3319843-e45fb2205f251f91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32223" y="280988"/>
            <a:ext cx="865822" cy="10866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Овал 8"/>
          <xdr:cNvSpPr/>
        </xdr:nvSpPr>
        <xdr:spPr>
          <a:xfrm>
            <a:off x="2436019" y="1128713"/>
            <a:ext cx="298228" cy="295275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2</a:t>
            </a:r>
          </a:p>
        </xdr:txBody>
      </xdr:sp>
    </xdr:grpSp>
    <xdr:clientData/>
  </xdr:twoCellAnchor>
  <xdr:twoCellAnchor>
    <xdr:from>
      <xdr:col>9</xdr:col>
      <xdr:colOff>428625</xdr:colOff>
      <xdr:row>3</xdr:row>
      <xdr:rowOff>0</xdr:rowOff>
    </xdr:from>
    <xdr:to>
      <xdr:col>12</xdr:col>
      <xdr:colOff>419100</xdr:colOff>
      <xdr:row>6</xdr:row>
      <xdr:rowOff>76200</xdr:rowOff>
    </xdr:to>
    <xdr:grpSp>
      <xdr:nvGrpSpPr>
        <xdr:cNvPr id="15637" name="Группа 12"/>
        <xdr:cNvGrpSpPr>
          <a:grpSpLocks/>
        </xdr:cNvGrpSpPr>
      </xdr:nvGrpSpPr>
      <xdr:grpSpPr bwMode="auto">
        <a:xfrm>
          <a:off x="4619625" y="857250"/>
          <a:ext cx="1333500" cy="1219200"/>
          <a:chOff x="6010275" y="828675"/>
          <a:chExt cx="1647825" cy="1476375"/>
        </a:xfrm>
      </xdr:grpSpPr>
      <xdr:pic>
        <xdr:nvPicPr>
          <xdr:cNvPr id="15656" name="Рисунок 9" descr="http://unikum.asyan.org/tw_files2/urls_1/106/d-105869/105869_html_4afd5dd8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10275" y="828675"/>
            <a:ext cx="1647825" cy="1465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Овал 10"/>
          <xdr:cNvSpPr/>
        </xdr:nvSpPr>
        <xdr:spPr>
          <a:xfrm>
            <a:off x="6375151" y="1924422"/>
            <a:ext cx="400186" cy="380628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3</a:t>
            </a:r>
          </a:p>
        </xdr:txBody>
      </xdr:sp>
    </xdr:grpSp>
    <xdr:clientData/>
  </xdr:twoCellAnchor>
  <xdr:twoCellAnchor>
    <xdr:from>
      <xdr:col>12</xdr:col>
      <xdr:colOff>400050</xdr:colOff>
      <xdr:row>5</xdr:row>
      <xdr:rowOff>104775</xdr:rowOff>
    </xdr:from>
    <xdr:to>
      <xdr:col>15</xdr:col>
      <xdr:colOff>428625</xdr:colOff>
      <xdr:row>8</xdr:row>
      <xdr:rowOff>47625</xdr:rowOff>
    </xdr:to>
    <xdr:grpSp>
      <xdr:nvGrpSpPr>
        <xdr:cNvPr id="15638" name="Группа 19"/>
        <xdr:cNvGrpSpPr>
          <a:grpSpLocks/>
        </xdr:cNvGrpSpPr>
      </xdr:nvGrpSpPr>
      <xdr:grpSpPr bwMode="auto">
        <a:xfrm>
          <a:off x="5934075" y="1724025"/>
          <a:ext cx="1371600" cy="1085850"/>
          <a:chOff x="5934075" y="1939925"/>
          <a:chExt cx="1375620" cy="1089025"/>
        </a:xfrm>
      </xdr:grpSpPr>
      <xdr:pic>
        <xdr:nvPicPr>
          <xdr:cNvPr id="15654" name="Рисунок 11" descr="http://www.playcast.ru/uploads/2015/03/17/1267800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53125" y="1939925"/>
            <a:ext cx="1356570" cy="1089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Овал 18"/>
          <xdr:cNvSpPr/>
        </xdr:nvSpPr>
        <xdr:spPr>
          <a:xfrm>
            <a:off x="5934075" y="2637283"/>
            <a:ext cx="305693" cy="286586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209550</xdr:colOff>
      <xdr:row>6</xdr:row>
      <xdr:rowOff>285750</xdr:rowOff>
    </xdr:to>
    <xdr:grpSp>
      <xdr:nvGrpSpPr>
        <xdr:cNvPr id="15639" name="Группа 21"/>
        <xdr:cNvGrpSpPr>
          <a:grpSpLocks/>
        </xdr:cNvGrpSpPr>
      </xdr:nvGrpSpPr>
      <xdr:grpSpPr bwMode="auto">
        <a:xfrm>
          <a:off x="609600" y="857250"/>
          <a:ext cx="1104900" cy="1428750"/>
          <a:chOff x="609600" y="1076325"/>
          <a:chExt cx="1104900" cy="1428750"/>
        </a:xfrm>
      </xdr:grpSpPr>
      <xdr:sp macro="" textlink="">
        <xdr:nvSpPr>
          <xdr:cNvPr id="7" name="Овал 6"/>
          <xdr:cNvSpPr/>
        </xdr:nvSpPr>
        <xdr:spPr>
          <a:xfrm>
            <a:off x="1228725" y="2181225"/>
            <a:ext cx="304800" cy="285750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1</a:t>
            </a:r>
          </a:p>
        </xdr:txBody>
      </xdr:sp>
      <xdr:pic>
        <xdr:nvPicPr>
          <xdr:cNvPr id="15653" name="Рисунок 20" descr="http://img-fotki.yandex.ru/get/5008/66124276.211/0_af03f_d514c2c0_S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076325"/>
            <a:ext cx="1104900" cy="1428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57150</xdr:colOff>
      <xdr:row>9</xdr:row>
      <xdr:rowOff>257175</xdr:rowOff>
    </xdr:from>
    <xdr:to>
      <xdr:col>6</xdr:col>
      <xdr:colOff>0</xdr:colOff>
      <xdr:row>13</xdr:row>
      <xdr:rowOff>152400</xdr:rowOff>
    </xdr:to>
    <xdr:grpSp>
      <xdr:nvGrpSpPr>
        <xdr:cNvPr id="15640" name="Группа 26"/>
        <xdr:cNvGrpSpPr>
          <a:grpSpLocks/>
        </xdr:cNvGrpSpPr>
      </xdr:nvGrpSpPr>
      <xdr:grpSpPr bwMode="auto">
        <a:xfrm>
          <a:off x="1114425" y="3400425"/>
          <a:ext cx="1733550" cy="1419225"/>
          <a:chOff x="1111161" y="3619499"/>
          <a:chExt cx="1736814" cy="1419225"/>
        </a:xfrm>
      </xdr:grpSpPr>
      <xdr:pic>
        <xdr:nvPicPr>
          <xdr:cNvPr id="15650" name="Рисунок 22" descr="http://m.streletc.com/uploadedFiles/eshopimages/icons/350x350/elk_or_moose_by_ravenslane-d5s86jc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161" y="3619499"/>
            <a:ext cx="1736814" cy="1419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" name="Овал 24"/>
          <xdr:cNvSpPr/>
        </xdr:nvSpPr>
        <xdr:spPr>
          <a:xfrm>
            <a:off x="1636022" y="4714874"/>
            <a:ext cx="305374" cy="28575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6</xdr:col>
      <xdr:colOff>371475</xdr:colOff>
      <xdr:row>13</xdr:row>
      <xdr:rowOff>133350</xdr:rowOff>
    </xdr:from>
    <xdr:to>
      <xdr:col>10</xdr:col>
      <xdr:colOff>200025</xdr:colOff>
      <xdr:row>16</xdr:row>
      <xdr:rowOff>57150</xdr:rowOff>
    </xdr:to>
    <xdr:grpSp>
      <xdr:nvGrpSpPr>
        <xdr:cNvPr id="15641" name="Группа 33"/>
        <xdr:cNvGrpSpPr>
          <a:grpSpLocks/>
        </xdr:cNvGrpSpPr>
      </xdr:nvGrpSpPr>
      <xdr:grpSpPr bwMode="auto">
        <a:xfrm>
          <a:off x="3219450" y="4800600"/>
          <a:ext cx="1619250" cy="1066800"/>
          <a:chOff x="3240881" y="5011739"/>
          <a:chExt cx="1635497" cy="1069974"/>
        </a:xfrm>
      </xdr:grpSpPr>
      <xdr:sp macro="" textlink="">
        <xdr:nvSpPr>
          <xdr:cNvPr id="26" name="Овал 25"/>
          <xdr:cNvSpPr/>
        </xdr:nvSpPr>
        <xdr:spPr>
          <a:xfrm>
            <a:off x="3394810" y="5795113"/>
            <a:ext cx="307858" cy="28660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7</a:t>
            </a:r>
          </a:p>
        </xdr:txBody>
      </xdr:sp>
      <xdr:pic>
        <xdr:nvPicPr>
          <xdr:cNvPr id="15649" name="Рисунок 28" descr="http://www.clipartqueen.com/image-files/animal-clip-art-wild-boar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40881" y="5011739"/>
            <a:ext cx="1635497" cy="1000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15</xdr:col>
      <xdr:colOff>180975</xdr:colOff>
      <xdr:row>9</xdr:row>
      <xdr:rowOff>180975</xdr:rowOff>
    </xdr:from>
    <xdr:to>
      <xdr:col>17</xdr:col>
      <xdr:colOff>542925</xdr:colOff>
      <xdr:row>13</xdr:row>
      <xdr:rowOff>257175</xdr:rowOff>
    </xdr:to>
    <xdr:grpSp>
      <xdr:nvGrpSpPr>
        <xdr:cNvPr id="15642" name="Группа 32"/>
        <xdr:cNvGrpSpPr>
          <a:grpSpLocks/>
        </xdr:cNvGrpSpPr>
      </xdr:nvGrpSpPr>
      <xdr:grpSpPr bwMode="auto">
        <a:xfrm>
          <a:off x="7058025" y="3324225"/>
          <a:ext cx="1419225" cy="1600200"/>
          <a:chOff x="7119144" y="3535363"/>
          <a:chExt cx="1427956" cy="1606550"/>
        </a:xfrm>
      </xdr:grpSpPr>
      <xdr:pic>
        <xdr:nvPicPr>
          <xdr:cNvPr id="15646" name="Рисунок 30" descr="http://www.polyvore.com/cgi/img-thing?.out=jpg&amp;size=l&amp;tid=1771809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19144" y="3535363"/>
            <a:ext cx="1427956" cy="142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2" name="Овал 31"/>
          <xdr:cNvSpPr/>
        </xdr:nvSpPr>
        <xdr:spPr>
          <a:xfrm>
            <a:off x="7406652" y="4855029"/>
            <a:ext cx="306675" cy="286884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11</xdr:col>
      <xdr:colOff>219075</xdr:colOff>
      <xdr:row>12</xdr:row>
      <xdr:rowOff>123825</xdr:rowOff>
    </xdr:from>
    <xdr:to>
      <xdr:col>14</xdr:col>
      <xdr:colOff>0</xdr:colOff>
      <xdr:row>16</xdr:row>
      <xdr:rowOff>28575</xdr:rowOff>
    </xdr:to>
    <xdr:grpSp>
      <xdr:nvGrpSpPr>
        <xdr:cNvPr id="15643" name="Группа 37"/>
        <xdr:cNvGrpSpPr>
          <a:grpSpLocks/>
        </xdr:cNvGrpSpPr>
      </xdr:nvGrpSpPr>
      <xdr:grpSpPr bwMode="auto">
        <a:xfrm>
          <a:off x="5305425" y="4410075"/>
          <a:ext cx="1123950" cy="1428750"/>
          <a:chOff x="5345907" y="4620337"/>
          <a:chExt cx="1142999" cy="1437563"/>
        </a:xfrm>
      </xdr:grpSpPr>
      <xdr:pic>
        <xdr:nvPicPr>
          <xdr:cNvPr id="15644" name="Рисунок 35" descr="http://mirgaero.ru/uploads/posts/2013-09/1378153714_clipart-40_small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45907" y="4620337"/>
            <a:ext cx="1142999" cy="14375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7" name="Овал 36"/>
          <xdr:cNvSpPr/>
        </xdr:nvSpPr>
        <xdr:spPr>
          <a:xfrm>
            <a:off x="5452458" y="5703301"/>
            <a:ext cx="300279" cy="287513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8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209550</xdr:rowOff>
    </xdr:from>
    <xdr:to>
      <xdr:col>4</xdr:col>
      <xdr:colOff>0</xdr:colOff>
      <xdr:row>5</xdr:row>
      <xdr:rowOff>447675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581150"/>
          <a:ext cx="1143000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219075</xdr:rowOff>
    </xdr:from>
    <xdr:to>
      <xdr:col>4</xdr:col>
      <xdr:colOff>19050</xdr:colOff>
      <xdr:row>9</xdr:row>
      <xdr:rowOff>28576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2962275"/>
          <a:ext cx="1181100" cy="1181101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9</xdr:row>
      <xdr:rowOff>285750</xdr:rowOff>
    </xdr:from>
    <xdr:to>
      <xdr:col>4</xdr:col>
      <xdr:colOff>28574</xdr:colOff>
      <xdr:row>12</xdr:row>
      <xdr:rowOff>19049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099" y="4400550"/>
          <a:ext cx="1171575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12</xdr:row>
      <xdr:rowOff>295275</xdr:rowOff>
    </xdr:from>
    <xdr:to>
      <xdr:col>4</xdr:col>
      <xdr:colOff>1</xdr:colOff>
      <xdr:row>15</xdr:row>
      <xdr:rowOff>38480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1" y="5781675"/>
          <a:ext cx="1143000" cy="1114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13"/>
  <sheetViews>
    <sheetView workbookViewId="0">
      <selection activeCell="D3" sqref="D3"/>
    </sheetView>
  </sheetViews>
  <sheetFormatPr defaultRowHeight="36.75" customHeight="1" x14ac:dyDescent="0.25"/>
  <cols>
    <col min="1" max="16384" width="9.140625" style="7"/>
  </cols>
  <sheetData>
    <row r="2" spans="4:6" ht="36.75" customHeight="1" thickBot="1" x14ac:dyDescent="0.3"/>
    <row r="3" spans="4:6" ht="36.75" customHeight="1" thickTop="1" thickBot="1" x14ac:dyDescent="0.4">
      <c r="D3" s="11">
        <v>3</v>
      </c>
      <c r="F3" s="8" t="str">
        <f>IF(D3=3,"Молодец!",IF(D3=0,"Введи ответ","Подумай еще"))</f>
        <v>Молодец!</v>
      </c>
    </row>
    <row r="4" spans="4:6" ht="36.75" customHeight="1" thickTop="1" x14ac:dyDescent="0.25">
      <c r="D4" s="9" t="s">
        <v>20</v>
      </c>
    </row>
    <row r="5" spans="4:6" ht="23.25" customHeight="1" thickBot="1" x14ac:dyDescent="0.3"/>
    <row r="6" spans="4:6" ht="36.75" customHeight="1" thickTop="1" thickBot="1" x14ac:dyDescent="0.4">
      <c r="D6" s="11">
        <v>9</v>
      </c>
      <c r="F6" s="8" t="str">
        <f>IF(D6=9,"Молодец!",IF(D6=0,"Введи ответ","Подумай еще"))</f>
        <v>Молодец!</v>
      </c>
    </row>
    <row r="7" spans="4:6" ht="36.75" customHeight="1" thickTop="1" x14ac:dyDescent="0.25">
      <c r="D7" s="9" t="s">
        <v>21</v>
      </c>
    </row>
    <row r="8" spans="4:6" ht="22.5" customHeight="1" thickBot="1" x14ac:dyDescent="0.3"/>
    <row r="9" spans="4:6" ht="36.75" customHeight="1" thickTop="1" thickBot="1" x14ac:dyDescent="0.4">
      <c r="D9" s="11">
        <v>10</v>
      </c>
      <c r="F9" s="8" t="str">
        <f>IF(D9=10,"Молодец!",IF(D9=0,"Введи ответ","Подумай еще"))</f>
        <v>Молодец!</v>
      </c>
    </row>
    <row r="10" spans="4:6" ht="36.75" customHeight="1" thickTop="1" x14ac:dyDescent="0.25">
      <c r="D10" s="9" t="s">
        <v>21</v>
      </c>
    </row>
    <row r="11" spans="4:6" ht="19.5" customHeight="1" x14ac:dyDescent="0.25"/>
    <row r="12" spans="4:6" ht="36.75" customHeight="1" x14ac:dyDescent="0.25">
      <c r="D12" s="10"/>
    </row>
    <row r="13" spans="4:6" ht="36.75" customHeight="1" x14ac:dyDescent="0.25">
      <c r="D13" s="9"/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3" workbookViewId="0">
      <selection sqref="A1:S34"/>
    </sheetView>
  </sheetViews>
  <sheetFormatPr defaultRowHeight="15" x14ac:dyDescent="0.25"/>
  <cols>
    <col min="1" max="1" width="15.140625" customWidth="1"/>
    <col min="2" max="19" width="3" customWidth="1"/>
  </cols>
  <sheetData>
    <row r="1" spans="1:19" x14ac:dyDescent="0.25">
      <c r="A1" t="s">
        <v>0</v>
      </c>
    </row>
    <row r="3" spans="1:19" x14ac:dyDescent="0.25">
      <c r="B3" s="12" t="s">
        <v>9</v>
      </c>
      <c r="C3" s="12"/>
      <c r="D3" s="12"/>
      <c r="E3" s="12"/>
      <c r="F3" s="12"/>
      <c r="H3" s="12" t="s">
        <v>10</v>
      </c>
      <c r="I3" s="12"/>
      <c r="J3" s="12"/>
      <c r="K3" s="12"/>
      <c r="L3" s="12"/>
    </row>
    <row r="4" spans="1:19" x14ac:dyDescent="0.25">
      <c r="A4" t="s">
        <v>2</v>
      </c>
      <c r="B4" s="6"/>
      <c r="C4" s="6">
        <v>4</v>
      </c>
      <c r="D4" s="6">
        <v>11</v>
      </c>
      <c r="E4" s="6">
        <v>18</v>
      </c>
      <c r="F4" s="6">
        <v>25</v>
      </c>
      <c r="G4" s="6"/>
      <c r="H4" s="6">
        <v>1</v>
      </c>
      <c r="I4" s="6">
        <v>8</v>
      </c>
      <c r="J4" s="6">
        <v>15</v>
      </c>
      <c r="K4" s="6">
        <v>22</v>
      </c>
      <c r="L4" s="6">
        <v>29</v>
      </c>
    </row>
    <row r="5" spans="1:19" x14ac:dyDescent="0.25">
      <c r="A5" t="s">
        <v>3</v>
      </c>
      <c r="B5" s="6"/>
      <c r="C5" s="6">
        <v>5</v>
      </c>
      <c r="D5" s="6">
        <v>12</v>
      </c>
      <c r="E5" s="6">
        <v>19</v>
      </c>
      <c r="F5" s="6">
        <v>26</v>
      </c>
      <c r="G5" s="6"/>
      <c r="H5" s="6">
        <v>2</v>
      </c>
      <c r="I5" s="6">
        <v>9</v>
      </c>
      <c r="J5" s="6">
        <v>16</v>
      </c>
      <c r="K5" s="6">
        <v>23</v>
      </c>
      <c r="L5" s="6"/>
    </row>
    <row r="6" spans="1:19" x14ac:dyDescent="0.25">
      <c r="A6" t="s">
        <v>4</v>
      </c>
      <c r="B6" s="6"/>
      <c r="C6" s="6">
        <v>6</v>
      </c>
      <c r="D6" s="6">
        <v>13</v>
      </c>
      <c r="E6" s="6">
        <v>20</v>
      </c>
      <c r="F6" s="6">
        <v>27</v>
      </c>
      <c r="G6" s="6"/>
      <c r="H6" s="6">
        <v>3</v>
      </c>
      <c r="I6" s="6">
        <v>10</v>
      </c>
      <c r="J6" s="6">
        <v>17</v>
      </c>
      <c r="K6" s="6">
        <v>24</v>
      </c>
      <c r="L6" s="6"/>
    </row>
    <row r="7" spans="1:19" x14ac:dyDescent="0.25">
      <c r="A7" t="s">
        <v>5</v>
      </c>
      <c r="B7" s="6"/>
      <c r="C7" s="6">
        <v>7</v>
      </c>
      <c r="D7" s="6">
        <v>14</v>
      </c>
      <c r="E7" s="6">
        <v>21</v>
      </c>
      <c r="F7" s="6">
        <v>28</v>
      </c>
      <c r="G7" s="6"/>
      <c r="H7" s="6">
        <v>4</v>
      </c>
      <c r="I7" s="6">
        <v>11</v>
      </c>
      <c r="J7" s="6">
        <v>18</v>
      </c>
      <c r="K7" s="6">
        <v>25</v>
      </c>
      <c r="L7" s="6"/>
    </row>
    <row r="8" spans="1:19" x14ac:dyDescent="0.25">
      <c r="A8" t="s">
        <v>6</v>
      </c>
      <c r="B8" s="6">
        <v>1</v>
      </c>
      <c r="C8" s="6">
        <v>8</v>
      </c>
      <c r="D8" s="6">
        <v>15</v>
      </c>
      <c r="E8" s="6">
        <v>22</v>
      </c>
      <c r="F8" s="6">
        <v>29</v>
      </c>
      <c r="G8" s="6"/>
      <c r="H8" s="6">
        <v>5</v>
      </c>
      <c r="I8" s="6">
        <v>12</v>
      </c>
      <c r="J8" s="6">
        <v>19</v>
      </c>
      <c r="K8" s="6">
        <v>26</v>
      </c>
      <c r="L8" s="6"/>
    </row>
    <row r="9" spans="1:19" x14ac:dyDescent="0.25">
      <c r="A9" t="s">
        <v>7</v>
      </c>
      <c r="B9" s="6">
        <v>2</v>
      </c>
      <c r="C9" s="6">
        <v>9</v>
      </c>
      <c r="D9" s="6">
        <v>16</v>
      </c>
      <c r="E9" s="6">
        <v>23</v>
      </c>
      <c r="F9" s="6">
        <v>30</v>
      </c>
      <c r="G9" s="6"/>
      <c r="H9" s="6">
        <v>6</v>
      </c>
      <c r="I9" s="6">
        <v>13</v>
      </c>
      <c r="J9" s="6">
        <v>20</v>
      </c>
      <c r="K9" s="6">
        <v>27</v>
      </c>
      <c r="L9" s="6"/>
    </row>
    <row r="10" spans="1:19" x14ac:dyDescent="0.25">
      <c r="A10" t="s">
        <v>8</v>
      </c>
      <c r="B10" s="6">
        <v>3</v>
      </c>
      <c r="C10" s="6">
        <v>10</v>
      </c>
      <c r="D10" s="6">
        <v>17</v>
      </c>
      <c r="E10" s="6">
        <v>24</v>
      </c>
      <c r="F10" s="6">
        <v>31</v>
      </c>
      <c r="G10" s="6"/>
      <c r="H10" s="6">
        <v>7</v>
      </c>
      <c r="I10" s="6">
        <v>14</v>
      </c>
      <c r="J10" s="6">
        <v>21</v>
      </c>
      <c r="K10" s="6">
        <v>28</v>
      </c>
      <c r="L10" s="6"/>
    </row>
    <row r="11" spans="1:19" x14ac:dyDescent="0.25">
      <c r="B11" s="12" t="s">
        <v>11</v>
      </c>
      <c r="C11" s="12"/>
      <c r="D11" s="12"/>
      <c r="E11" s="12"/>
      <c r="F11" s="12"/>
      <c r="H11" s="12" t="s">
        <v>12</v>
      </c>
      <c r="I11" s="12"/>
      <c r="J11" s="12"/>
      <c r="K11" s="12"/>
      <c r="L11" s="12"/>
      <c r="O11" s="12" t="s">
        <v>13</v>
      </c>
      <c r="P11" s="12"/>
      <c r="Q11" s="12"/>
      <c r="R11" s="12"/>
      <c r="S11" s="12"/>
    </row>
    <row r="12" spans="1:19" x14ac:dyDescent="0.25">
      <c r="A12" t="s">
        <v>2</v>
      </c>
      <c r="C12" s="6">
        <v>7</v>
      </c>
      <c r="D12" s="6">
        <v>14</v>
      </c>
      <c r="E12" s="6">
        <v>21</v>
      </c>
      <c r="F12" s="6">
        <v>28</v>
      </c>
      <c r="I12" s="6">
        <v>4</v>
      </c>
      <c r="J12" s="6">
        <v>11</v>
      </c>
      <c r="K12" s="6">
        <v>18</v>
      </c>
      <c r="L12" s="6">
        <v>25</v>
      </c>
      <c r="O12" s="6">
        <v>2</v>
      </c>
      <c r="P12" s="6">
        <v>9</v>
      </c>
      <c r="Q12" s="6">
        <v>16</v>
      </c>
      <c r="R12" s="6">
        <v>23</v>
      </c>
      <c r="S12" s="6">
        <v>30</v>
      </c>
    </row>
    <row r="13" spans="1:19" x14ac:dyDescent="0.25">
      <c r="A13" t="s">
        <v>3</v>
      </c>
      <c r="B13" s="6">
        <v>1</v>
      </c>
      <c r="C13" s="6">
        <v>8</v>
      </c>
      <c r="D13" s="6">
        <v>15</v>
      </c>
      <c r="E13" s="6">
        <v>22</v>
      </c>
      <c r="F13" s="6">
        <v>29</v>
      </c>
      <c r="I13" s="6">
        <v>5</v>
      </c>
      <c r="J13" s="6">
        <v>12</v>
      </c>
      <c r="K13" s="6">
        <v>19</v>
      </c>
      <c r="L13" s="6">
        <v>26</v>
      </c>
      <c r="O13" s="6">
        <v>3</v>
      </c>
      <c r="P13" s="6">
        <v>10</v>
      </c>
      <c r="Q13" s="6">
        <v>17</v>
      </c>
      <c r="R13" s="6">
        <v>24</v>
      </c>
      <c r="S13" s="6">
        <v>31</v>
      </c>
    </row>
    <row r="14" spans="1:19" x14ac:dyDescent="0.25">
      <c r="A14" t="s">
        <v>4</v>
      </c>
      <c r="B14" s="6">
        <v>2</v>
      </c>
      <c r="C14" s="6">
        <v>9</v>
      </c>
      <c r="D14" s="6">
        <v>16</v>
      </c>
      <c r="E14" s="6">
        <v>23</v>
      </c>
      <c r="F14" s="6">
        <v>30</v>
      </c>
      <c r="I14" s="6">
        <v>6</v>
      </c>
      <c r="J14" s="6">
        <v>13</v>
      </c>
      <c r="K14" s="6">
        <v>20</v>
      </c>
      <c r="L14" s="6">
        <v>27</v>
      </c>
      <c r="O14" s="6">
        <v>4</v>
      </c>
      <c r="P14" s="6">
        <v>11</v>
      </c>
      <c r="Q14" s="6">
        <v>18</v>
      </c>
      <c r="R14" s="6">
        <v>25</v>
      </c>
    </row>
    <row r="15" spans="1:19" x14ac:dyDescent="0.25">
      <c r="A15" t="s">
        <v>5</v>
      </c>
      <c r="B15" s="6">
        <v>3</v>
      </c>
      <c r="C15" s="6">
        <v>10</v>
      </c>
      <c r="D15" s="6">
        <v>17</v>
      </c>
      <c r="E15" s="6">
        <v>24</v>
      </c>
      <c r="F15" s="6">
        <v>31</v>
      </c>
      <c r="I15" s="6">
        <v>7</v>
      </c>
      <c r="J15" s="6">
        <v>14</v>
      </c>
      <c r="K15" s="6">
        <v>21</v>
      </c>
      <c r="L15" s="6">
        <v>28</v>
      </c>
      <c r="O15" s="6">
        <v>5</v>
      </c>
      <c r="P15" s="6">
        <v>12</v>
      </c>
      <c r="Q15" s="6">
        <v>19</v>
      </c>
      <c r="R15" s="6">
        <v>26</v>
      </c>
    </row>
    <row r="16" spans="1:19" x14ac:dyDescent="0.25">
      <c r="A16" t="s">
        <v>6</v>
      </c>
      <c r="B16" s="6">
        <v>4</v>
      </c>
      <c r="C16" s="6">
        <v>11</v>
      </c>
      <c r="D16" s="6">
        <v>18</v>
      </c>
      <c r="E16" s="6">
        <v>25</v>
      </c>
      <c r="H16" s="6">
        <v>1</v>
      </c>
      <c r="I16" s="6">
        <v>8</v>
      </c>
      <c r="J16" s="6">
        <v>15</v>
      </c>
      <c r="K16" s="6">
        <v>22</v>
      </c>
      <c r="L16" s="6">
        <v>29</v>
      </c>
      <c r="O16" s="6">
        <v>6</v>
      </c>
      <c r="P16" s="6">
        <v>13</v>
      </c>
      <c r="Q16" s="6">
        <v>20</v>
      </c>
      <c r="R16" s="6">
        <v>27</v>
      </c>
    </row>
    <row r="17" spans="1:19" x14ac:dyDescent="0.25">
      <c r="A17" t="s">
        <v>7</v>
      </c>
      <c r="B17" s="6">
        <v>5</v>
      </c>
      <c r="C17" s="6">
        <v>12</v>
      </c>
      <c r="D17" s="6">
        <v>19</v>
      </c>
      <c r="E17" s="6">
        <v>26</v>
      </c>
      <c r="H17" s="6">
        <v>2</v>
      </c>
      <c r="I17" s="6">
        <v>9</v>
      </c>
      <c r="J17" s="6">
        <v>16</v>
      </c>
      <c r="K17" s="6">
        <v>23</v>
      </c>
      <c r="L17" s="6">
        <v>30</v>
      </c>
      <c r="O17" s="6">
        <v>7</v>
      </c>
      <c r="P17" s="6">
        <v>14</v>
      </c>
      <c r="Q17" s="6">
        <v>21</v>
      </c>
      <c r="R17" s="6">
        <v>28</v>
      </c>
    </row>
    <row r="18" spans="1:19" x14ac:dyDescent="0.25">
      <c r="A18" t="s">
        <v>8</v>
      </c>
      <c r="B18" s="6">
        <v>6</v>
      </c>
      <c r="C18" s="6">
        <v>13</v>
      </c>
      <c r="D18" s="6">
        <v>20</v>
      </c>
      <c r="E18" s="6">
        <v>27</v>
      </c>
      <c r="H18" s="6">
        <v>3</v>
      </c>
      <c r="I18" s="6">
        <v>10</v>
      </c>
      <c r="J18" s="6">
        <v>17</v>
      </c>
      <c r="K18" s="6">
        <v>24</v>
      </c>
      <c r="L18" s="6"/>
      <c r="N18" s="6">
        <v>1</v>
      </c>
      <c r="O18" s="6">
        <v>8</v>
      </c>
      <c r="P18" s="6">
        <v>15</v>
      </c>
      <c r="Q18" s="6">
        <v>22</v>
      </c>
      <c r="R18" s="6">
        <v>29</v>
      </c>
    </row>
    <row r="19" spans="1:19" x14ac:dyDescent="0.25">
      <c r="B19" s="12" t="s">
        <v>14</v>
      </c>
      <c r="C19" s="12"/>
      <c r="D19" s="12"/>
      <c r="E19" s="12"/>
      <c r="F19" s="12"/>
      <c r="H19" s="12" t="s">
        <v>15</v>
      </c>
      <c r="I19" s="12"/>
      <c r="J19" s="12"/>
      <c r="K19" s="12"/>
      <c r="L19" s="12"/>
      <c r="N19" s="12" t="s">
        <v>16</v>
      </c>
      <c r="O19" s="12"/>
      <c r="P19" s="12"/>
      <c r="Q19" s="12"/>
      <c r="R19" s="12"/>
      <c r="S19" s="12"/>
    </row>
    <row r="20" spans="1:19" x14ac:dyDescent="0.25">
      <c r="A20" t="s">
        <v>2</v>
      </c>
      <c r="C20" s="6">
        <v>6</v>
      </c>
      <c r="D20" s="6">
        <v>13</v>
      </c>
      <c r="E20" s="6">
        <v>20</v>
      </c>
      <c r="F20" s="6">
        <v>27</v>
      </c>
      <c r="I20" s="6">
        <v>4</v>
      </c>
      <c r="J20" s="6">
        <v>11</v>
      </c>
      <c r="K20" s="6">
        <v>18</v>
      </c>
      <c r="L20" s="6">
        <v>25</v>
      </c>
      <c r="N20" s="6">
        <v>1</v>
      </c>
      <c r="O20" s="6">
        <v>8</v>
      </c>
      <c r="P20" s="6">
        <v>15</v>
      </c>
      <c r="Q20" s="6">
        <v>22</v>
      </c>
      <c r="R20" s="6">
        <v>29</v>
      </c>
    </row>
    <row r="21" spans="1:19" x14ac:dyDescent="0.25">
      <c r="A21" t="s">
        <v>3</v>
      </c>
      <c r="C21" s="6">
        <v>7</v>
      </c>
      <c r="D21" s="6">
        <v>14</v>
      </c>
      <c r="E21" s="6">
        <v>21</v>
      </c>
      <c r="F21" s="6">
        <v>28</v>
      </c>
      <c r="I21" s="6">
        <v>5</v>
      </c>
      <c r="J21" s="6">
        <v>12</v>
      </c>
      <c r="K21" s="6">
        <v>19</v>
      </c>
      <c r="L21" s="6">
        <v>26</v>
      </c>
      <c r="N21" s="6">
        <v>2</v>
      </c>
      <c r="O21" s="6">
        <v>9</v>
      </c>
      <c r="P21" s="6">
        <v>16</v>
      </c>
      <c r="Q21" s="6">
        <v>23</v>
      </c>
      <c r="R21" s="6">
        <v>30</v>
      </c>
    </row>
    <row r="22" spans="1:19" x14ac:dyDescent="0.25">
      <c r="A22" t="s">
        <v>4</v>
      </c>
      <c r="B22">
        <v>1</v>
      </c>
      <c r="C22" s="6">
        <v>8</v>
      </c>
      <c r="D22" s="6">
        <v>15</v>
      </c>
      <c r="E22" s="6">
        <v>22</v>
      </c>
      <c r="F22" s="6">
        <v>29</v>
      </c>
      <c r="I22" s="6">
        <v>6</v>
      </c>
      <c r="J22" s="6">
        <v>13</v>
      </c>
      <c r="K22" s="6">
        <v>20</v>
      </c>
      <c r="L22" s="6">
        <v>27</v>
      </c>
      <c r="N22" s="6">
        <v>3</v>
      </c>
      <c r="O22" s="6">
        <v>10</v>
      </c>
      <c r="P22" s="6">
        <v>17</v>
      </c>
      <c r="Q22" s="6">
        <v>24</v>
      </c>
      <c r="R22" s="6">
        <v>31</v>
      </c>
    </row>
    <row r="23" spans="1:19" x14ac:dyDescent="0.25">
      <c r="A23" t="s">
        <v>5</v>
      </c>
      <c r="B23">
        <v>2</v>
      </c>
      <c r="C23" s="6">
        <v>9</v>
      </c>
      <c r="D23" s="6">
        <v>16</v>
      </c>
      <c r="E23" s="6">
        <v>23</v>
      </c>
      <c r="F23" s="6">
        <v>30</v>
      </c>
      <c r="I23" s="6">
        <v>7</v>
      </c>
      <c r="J23" s="6">
        <v>14</v>
      </c>
      <c r="K23" s="6">
        <v>21</v>
      </c>
      <c r="L23" s="6">
        <v>28</v>
      </c>
      <c r="N23" s="6">
        <v>4</v>
      </c>
      <c r="O23" s="6">
        <v>11</v>
      </c>
      <c r="P23" s="6">
        <v>18</v>
      </c>
      <c r="Q23" s="6">
        <v>25</v>
      </c>
      <c r="R23" s="6"/>
    </row>
    <row r="24" spans="1:19" x14ac:dyDescent="0.25">
      <c r="A24" t="s">
        <v>6</v>
      </c>
      <c r="B24">
        <v>3</v>
      </c>
      <c r="C24" s="6">
        <v>10</v>
      </c>
      <c r="D24" s="6">
        <v>17</v>
      </c>
      <c r="E24" s="6">
        <v>24</v>
      </c>
      <c r="F24" s="6"/>
      <c r="H24" s="6">
        <v>1</v>
      </c>
      <c r="I24" s="6">
        <v>8</v>
      </c>
      <c r="J24" s="6">
        <v>15</v>
      </c>
      <c r="K24" s="6">
        <v>22</v>
      </c>
      <c r="L24" s="6">
        <v>29</v>
      </c>
      <c r="N24" s="6">
        <v>5</v>
      </c>
      <c r="O24" s="6">
        <v>12</v>
      </c>
      <c r="P24" s="6">
        <v>19</v>
      </c>
      <c r="Q24" s="6">
        <v>26</v>
      </c>
      <c r="R24" s="6"/>
    </row>
    <row r="25" spans="1:19" x14ac:dyDescent="0.25">
      <c r="A25" t="s">
        <v>7</v>
      </c>
      <c r="B25">
        <v>4</v>
      </c>
      <c r="C25" s="6">
        <v>11</v>
      </c>
      <c r="D25" s="6">
        <v>18</v>
      </c>
      <c r="E25" s="6">
        <v>25</v>
      </c>
      <c r="F25" s="6"/>
      <c r="H25" s="6">
        <v>2</v>
      </c>
      <c r="I25" s="6">
        <v>9</v>
      </c>
      <c r="J25" s="6">
        <v>16</v>
      </c>
      <c r="K25" s="6">
        <v>23</v>
      </c>
      <c r="L25" s="6">
        <v>30</v>
      </c>
      <c r="N25" s="6">
        <v>6</v>
      </c>
      <c r="O25" s="6">
        <v>13</v>
      </c>
      <c r="P25" s="6">
        <v>20</v>
      </c>
      <c r="Q25" s="6">
        <v>27</v>
      </c>
      <c r="R25" s="6"/>
    </row>
    <row r="26" spans="1:19" x14ac:dyDescent="0.25">
      <c r="A26" t="s">
        <v>8</v>
      </c>
      <c r="B26">
        <v>5</v>
      </c>
      <c r="C26" s="6">
        <v>12</v>
      </c>
      <c r="D26" s="6">
        <v>19</v>
      </c>
      <c r="E26" s="6">
        <v>26</v>
      </c>
      <c r="F26" s="6"/>
      <c r="H26" s="6">
        <v>3</v>
      </c>
      <c r="I26" s="6">
        <v>10</v>
      </c>
      <c r="J26" s="6">
        <v>17</v>
      </c>
      <c r="K26" s="6">
        <v>24</v>
      </c>
      <c r="L26" s="6">
        <v>31</v>
      </c>
      <c r="N26" s="6">
        <v>7</v>
      </c>
      <c r="O26" s="6">
        <v>14</v>
      </c>
      <c r="P26" s="6">
        <v>21</v>
      </c>
      <c r="Q26" s="6">
        <v>28</v>
      </c>
      <c r="R26" s="6"/>
    </row>
    <row r="27" spans="1:19" x14ac:dyDescent="0.25">
      <c r="B27" s="12" t="s">
        <v>17</v>
      </c>
      <c r="C27" s="12"/>
      <c r="D27" s="12"/>
      <c r="E27" s="12"/>
      <c r="F27" s="12"/>
      <c r="H27" s="12" t="s">
        <v>18</v>
      </c>
      <c r="I27" s="12"/>
      <c r="J27" s="12"/>
      <c r="K27" s="12"/>
      <c r="L27" s="12"/>
      <c r="M27" s="12"/>
      <c r="N27" s="12" t="s">
        <v>19</v>
      </c>
      <c r="O27" s="12"/>
      <c r="P27" s="12"/>
      <c r="Q27" s="12"/>
      <c r="R27" s="12"/>
    </row>
    <row r="28" spans="1:19" x14ac:dyDescent="0.25">
      <c r="A28" t="s">
        <v>2</v>
      </c>
      <c r="C28" s="6">
        <v>5</v>
      </c>
      <c r="D28" s="6">
        <v>12</v>
      </c>
      <c r="E28" s="6">
        <v>19</v>
      </c>
      <c r="F28" s="6">
        <v>26</v>
      </c>
      <c r="I28" s="6">
        <v>3</v>
      </c>
      <c r="J28" s="6">
        <v>10</v>
      </c>
      <c r="K28" s="6">
        <v>17</v>
      </c>
      <c r="L28" s="6">
        <v>24</v>
      </c>
      <c r="M28" s="6">
        <v>31</v>
      </c>
      <c r="O28" s="6">
        <v>7</v>
      </c>
      <c r="P28" s="6">
        <v>14</v>
      </c>
      <c r="Q28" s="6">
        <v>21</v>
      </c>
      <c r="R28" s="6">
        <v>28</v>
      </c>
    </row>
    <row r="29" spans="1:19" x14ac:dyDescent="0.25">
      <c r="A29" t="s">
        <v>3</v>
      </c>
      <c r="C29" s="6">
        <v>6</v>
      </c>
      <c r="D29" s="6">
        <v>13</v>
      </c>
      <c r="E29" s="6">
        <v>20</v>
      </c>
      <c r="F29" s="6">
        <v>27</v>
      </c>
      <c r="I29" s="6">
        <v>4</v>
      </c>
      <c r="J29" s="6">
        <v>11</v>
      </c>
      <c r="K29" s="6">
        <v>18</v>
      </c>
      <c r="L29" s="6">
        <v>25</v>
      </c>
      <c r="M29" s="6"/>
      <c r="N29" s="6">
        <v>1</v>
      </c>
      <c r="O29" s="6">
        <v>8</v>
      </c>
      <c r="P29" s="6">
        <v>15</v>
      </c>
      <c r="Q29" s="6">
        <v>22</v>
      </c>
      <c r="R29" s="6">
        <v>29</v>
      </c>
    </row>
    <row r="30" spans="1:19" x14ac:dyDescent="0.25">
      <c r="A30" t="s">
        <v>4</v>
      </c>
      <c r="C30" s="6">
        <v>7</v>
      </c>
      <c r="D30" s="6">
        <v>14</v>
      </c>
      <c r="E30" s="6">
        <v>21</v>
      </c>
      <c r="F30" s="6">
        <v>28</v>
      </c>
      <c r="I30" s="6">
        <v>5</v>
      </c>
      <c r="J30" s="6">
        <v>12</v>
      </c>
      <c r="K30" s="6">
        <v>19</v>
      </c>
      <c r="L30" s="6">
        <v>26</v>
      </c>
      <c r="M30" s="6"/>
      <c r="N30" s="6">
        <v>2</v>
      </c>
      <c r="O30" s="6">
        <v>9</v>
      </c>
      <c r="P30" s="6">
        <v>16</v>
      </c>
      <c r="Q30" s="6">
        <v>23</v>
      </c>
      <c r="R30" s="6">
        <v>30</v>
      </c>
    </row>
    <row r="31" spans="1:19" x14ac:dyDescent="0.25">
      <c r="A31" t="s">
        <v>5</v>
      </c>
      <c r="B31">
        <v>1</v>
      </c>
      <c r="C31" s="6">
        <v>8</v>
      </c>
      <c r="D31" s="6">
        <v>15</v>
      </c>
      <c r="E31" s="6">
        <v>22</v>
      </c>
      <c r="F31" s="6">
        <v>29</v>
      </c>
      <c r="I31" s="6">
        <v>6</v>
      </c>
      <c r="J31" s="6">
        <v>13</v>
      </c>
      <c r="K31" s="6">
        <v>20</v>
      </c>
      <c r="L31" s="6">
        <v>27</v>
      </c>
      <c r="M31" s="6"/>
      <c r="N31" s="6">
        <v>3</v>
      </c>
      <c r="O31" s="6">
        <v>10</v>
      </c>
      <c r="P31" s="6">
        <v>17</v>
      </c>
      <c r="Q31" s="6">
        <v>24</v>
      </c>
      <c r="R31" s="6"/>
    </row>
    <row r="32" spans="1:19" x14ac:dyDescent="0.25">
      <c r="A32" t="s">
        <v>6</v>
      </c>
      <c r="B32">
        <v>2</v>
      </c>
      <c r="C32" s="6">
        <v>9</v>
      </c>
      <c r="D32" s="6">
        <v>16</v>
      </c>
      <c r="E32" s="6">
        <v>23</v>
      </c>
      <c r="F32" s="6">
        <v>30</v>
      </c>
      <c r="I32" s="6">
        <v>7</v>
      </c>
      <c r="J32" s="6">
        <v>14</v>
      </c>
      <c r="K32" s="6">
        <v>21</v>
      </c>
      <c r="L32" s="6">
        <v>28</v>
      </c>
      <c r="M32" s="6"/>
      <c r="N32" s="6">
        <v>4</v>
      </c>
      <c r="O32" s="6">
        <v>11</v>
      </c>
      <c r="P32" s="6">
        <v>18</v>
      </c>
      <c r="Q32" s="6">
        <v>25</v>
      </c>
      <c r="R32" s="6"/>
    </row>
    <row r="33" spans="1:18" x14ac:dyDescent="0.25">
      <c r="A33" t="s">
        <v>7</v>
      </c>
      <c r="B33">
        <v>3</v>
      </c>
      <c r="C33" s="6">
        <v>10</v>
      </c>
      <c r="D33" s="6">
        <v>17</v>
      </c>
      <c r="E33" s="6">
        <v>24</v>
      </c>
      <c r="F33" s="6"/>
      <c r="H33" s="6">
        <v>1</v>
      </c>
      <c r="I33" s="6">
        <v>8</v>
      </c>
      <c r="J33" s="6">
        <v>15</v>
      </c>
      <c r="K33" s="6">
        <v>22</v>
      </c>
      <c r="L33" s="6">
        <v>29</v>
      </c>
      <c r="M33" s="6"/>
      <c r="N33" s="6">
        <v>5</v>
      </c>
      <c r="O33" s="6">
        <v>12</v>
      </c>
      <c r="P33" s="6">
        <v>19</v>
      </c>
      <c r="Q33" s="6">
        <v>26</v>
      </c>
      <c r="R33" s="6"/>
    </row>
    <row r="34" spans="1:18" x14ac:dyDescent="0.25">
      <c r="A34" t="s">
        <v>8</v>
      </c>
      <c r="B34">
        <v>4</v>
      </c>
      <c r="C34" s="6">
        <v>11</v>
      </c>
      <c r="D34" s="6">
        <v>18</v>
      </c>
      <c r="E34" s="6">
        <v>25</v>
      </c>
      <c r="F34" s="6"/>
      <c r="H34" s="6">
        <v>2</v>
      </c>
      <c r="I34" s="6">
        <v>9</v>
      </c>
      <c r="J34" s="6">
        <v>16</v>
      </c>
      <c r="K34" s="6">
        <v>23</v>
      </c>
      <c r="L34" s="6">
        <v>30</v>
      </c>
      <c r="M34" s="6"/>
      <c r="N34" s="6">
        <v>6</v>
      </c>
      <c r="O34" s="6">
        <v>13</v>
      </c>
      <c r="P34" s="6">
        <v>20</v>
      </c>
      <c r="Q34" s="6">
        <v>27</v>
      </c>
      <c r="R34" s="6"/>
    </row>
    <row r="36" spans="1:18" x14ac:dyDescent="0.25">
      <c r="A36" t="s">
        <v>2</v>
      </c>
    </row>
    <row r="37" spans="1:18" x14ac:dyDescent="0.25">
      <c r="A37" t="s">
        <v>3</v>
      </c>
    </row>
    <row r="38" spans="1:18" x14ac:dyDescent="0.25">
      <c r="A38" t="s">
        <v>4</v>
      </c>
    </row>
    <row r="39" spans="1:18" x14ac:dyDescent="0.25">
      <c r="A39" t="s">
        <v>5</v>
      </c>
    </row>
    <row r="40" spans="1:18" x14ac:dyDescent="0.25">
      <c r="A40" t="s">
        <v>6</v>
      </c>
    </row>
    <row r="41" spans="1:18" x14ac:dyDescent="0.25">
      <c r="A41" t="s">
        <v>7</v>
      </c>
    </row>
    <row r="42" spans="1:18" x14ac:dyDescent="0.25">
      <c r="A42" t="s">
        <v>8</v>
      </c>
    </row>
  </sheetData>
  <mergeCells count="11">
    <mergeCell ref="B3:F3"/>
    <mergeCell ref="H3:L3"/>
    <mergeCell ref="B11:F11"/>
    <mergeCell ref="H11:L11"/>
    <mergeCell ref="O11:S11"/>
    <mergeCell ref="B19:F19"/>
    <mergeCell ref="H19:L19"/>
    <mergeCell ref="N19:S19"/>
    <mergeCell ref="B27:F27"/>
    <mergeCell ref="H27:M27"/>
    <mergeCell ref="N27:R27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2" zoomScale="80" zoomScaleNormal="80" workbookViewId="0">
      <selection activeCell="W9" sqref="W9"/>
    </sheetView>
  </sheetViews>
  <sheetFormatPr defaultRowHeight="15" x14ac:dyDescent="0.25"/>
  <cols>
    <col min="1" max="1" width="9.140625" style="1"/>
    <col min="2" max="16" width="6.7109375" style="1" customWidth="1"/>
    <col min="17" max="16384" width="9.140625" style="1"/>
  </cols>
  <sheetData>
    <row r="1" spans="1:15" ht="17.25" hidden="1" customHeight="1" x14ac:dyDescent="0.25">
      <c r="A1" s="1" t="s">
        <v>1</v>
      </c>
    </row>
    <row r="2" spans="1:15" ht="33" customHeight="1" x14ac:dyDescent="0.25"/>
    <row r="3" spans="1:15" ht="34.5" customHeight="1" x14ac:dyDescent="0.25"/>
    <row r="4" spans="1:15" ht="30" customHeight="1" x14ac:dyDescent="0.25"/>
    <row r="5" spans="1:15" ht="30" customHeight="1" thickBot="1" x14ac:dyDescent="0.4">
      <c r="F5" s="2">
        <v>5</v>
      </c>
      <c r="H5" s="2">
        <v>6</v>
      </c>
    </row>
    <row r="6" spans="1:15" ht="30" customHeight="1" thickTop="1" thickBot="1" x14ac:dyDescent="0.3">
      <c r="F6" s="4"/>
      <c r="H6" s="4"/>
    </row>
    <row r="7" spans="1:15" ht="30" customHeight="1" thickTop="1" thickBot="1" x14ac:dyDescent="0.3">
      <c r="E7" s="3">
        <v>1</v>
      </c>
      <c r="F7" s="5"/>
      <c r="G7" s="5"/>
      <c r="H7" s="5"/>
      <c r="I7" s="5"/>
      <c r="J7" s="5"/>
    </row>
    <row r="8" spans="1:15" ht="30" customHeight="1" thickTop="1" thickBot="1" x14ac:dyDescent="0.4">
      <c r="F8" s="4"/>
      <c r="H8" s="4"/>
      <c r="K8" s="2">
        <v>7</v>
      </c>
    </row>
    <row r="9" spans="1:15" ht="30" customHeight="1" thickTop="1" thickBot="1" x14ac:dyDescent="0.4">
      <c r="B9" s="3">
        <v>2</v>
      </c>
      <c r="C9" s="4"/>
      <c r="D9" s="4"/>
      <c r="E9" s="4"/>
      <c r="F9" s="4"/>
      <c r="G9" s="3">
        <v>3</v>
      </c>
      <c r="H9" s="4"/>
      <c r="I9" s="4"/>
      <c r="J9" s="4"/>
      <c r="K9" s="4"/>
      <c r="O9" s="2">
        <v>8</v>
      </c>
    </row>
    <row r="10" spans="1:15" ht="30" customHeight="1" thickTop="1" thickBot="1" x14ac:dyDescent="0.3">
      <c r="H10" s="4"/>
      <c r="K10" s="4"/>
      <c r="O10" s="4"/>
    </row>
    <row r="11" spans="1:15" ht="30" customHeight="1" thickTop="1" thickBot="1" x14ac:dyDescent="0.3">
      <c r="H11" s="4"/>
      <c r="J11" s="3">
        <v>4</v>
      </c>
      <c r="K11" s="4"/>
      <c r="L11" s="4"/>
      <c r="M11" s="4"/>
      <c r="N11" s="4"/>
      <c r="O11" s="4"/>
    </row>
    <row r="12" spans="1:15" ht="30" customHeight="1" thickTop="1" thickBot="1" x14ac:dyDescent="0.3">
      <c r="H12" s="4"/>
      <c r="K12" s="4"/>
      <c r="O12" s="4"/>
    </row>
    <row r="13" spans="1:15" ht="30" customHeight="1" thickTop="1" thickBot="1" x14ac:dyDescent="0.3">
      <c r="K13" s="4"/>
      <c r="O13" s="4"/>
    </row>
    <row r="14" spans="1:15" ht="30" customHeight="1" thickTop="1" x14ac:dyDescent="0.25"/>
    <row r="15" spans="1:15" ht="30" customHeight="1" x14ac:dyDescent="0.25"/>
    <row r="16" spans="1:15" ht="30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W17"/>
  <sheetViews>
    <sheetView tabSelected="1" topLeftCell="A8" workbookViewId="0">
      <selection activeCell="R8" sqref="R8"/>
    </sheetView>
  </sheetViews>
  <sheetFormatPr defaultColWidth="8.7109375" defaultRowHeight="36" customHeight="1" x14ac:dyDescent="0.3"/>
  <cols>
    <col min="1" max="9" width="8.7109375" style="13"/>
    <col min="10" max="10" width="8.7109375" style="13" customWidth="1"/>
    <col min="11" max="15" width="8.7109375" style="13"/>
    <col min="16" max="16" width="8.7109375" style="13" customWidth="1"/>
    <col min="17" max="17" width="10.42578125" style="13" hidden="1" customWidth="1"/>
    <col min="18" max="18" width="0.140625" style="13" hidden="1" customWidth="1"/>
    <col min="19" max="16384" width="8.7109375" style="13"/>
  </cols>
  <sheetData>
    <row r="1" spans="4:23" ht="36" customHeight="1" x14ac:dyDescent="0.3">
      <c r="K1" s="14"/>
      <c r="L1" s="14"/>
    </row>
    <row r="2" spans="4:23" ht="36" customHeight="1" x14ac:dyDescent="0.3">
      <c r="D2" s="15" t="s">
        <v>22</v>
      </c>
      <c r="E2" s="16"/>
      <c r="F2" s="16"/>
      <c r="G2" s="16"/>
      <c r="H2" s="16"/>
      <c r="I2" s="16"/>
      <c r="J2" s="16"/>
      <c r="K2" s="17"/>
      <c r="L2" s="17"/>
      <c r="M2" s="18"/>
    </row>
    <row r="3" spans="4:23" ht="36" customHeight="1" x14ac:dyDescent="0.3">
      <c r="K3" s="19"/>
      <c r="L3" s="19"/>
    </row>
    <row r="5" spans="4:23" ht="36" customHeight="1" thickBot="1" x14ac:dyDescent="0.35">
      <c r="F5" s="14"/>
      <c r="G5" s="14"/>
      <c r="I5" s="14"/>
      <c r="J5" s="14"/>
      <c r="K5" s="14"/>
    </row>
    <row r="6" spans="4:23" ht="36" customHeight="1" thickTop="1" thickBot="1" x14ac:dyDescent="0.45">
      <c r="E6" s="20"/>
      <c r="F6" s="21"/>
      <c r="G6" s="22"/>
      <c r="H6" s="23"/>
      <c r="I6" s="24" t="str">
        <f>IF(F6="Буратино","Молодец",IF(F6=0,"Введи ответ","Подумай еще"))</f>
        <v>Введи ответ</v>
      </c>
      <c r="J6" s="25"/>
      <c r="K6" s="26"/>
      <c r="L6" s="18"/>
    </row>
    <row r="7" spans="4:23" ht="36" customHeight="1" thickTop="1" x14ac:dyDescent="0.3">
      <c r="F7" s="19"/>
      <c r="G7" s="19"/>
      <c r="I7" s="19"/>
      <c r="J7" s="19"/>
      <c r="K7" s="19"/>
    </row>
    <row r="8" spans="4:23" ht="36" customHeight="1" thickBot="1" x14ac:dyDescent="0.35">
      <c r="F8" s="14"/>
      <c r="G8" s="14"/>
      <c r="I8" s="14"/>
      <c r="J8" s="14"/>
      <c r="K8" s="14"/>
      <c r="Q8" s="13">
        <f>IF(F6="Буратино",1,0)</f>
        <v>0</v>
      </c>
      <c r="R8" s="13">
        <f>Q8+Q9+Q10+Q11</f>
        <v>0</v>
      </c>
    </row>
    <row r="9" spans="4:23" ht="36" customHeight="1" thickTop="1" thickBot="1" x14ac:dyDescent="0.35">
      <c r="E9" s="20"/>
      <c r="F9" s="21"/>
      <c r="G9" s="27"/>
      <c r="H9" s="28"/>
      <c r="I9" s="24" t="str">
        <f>IF(F9="Лунтик","Молодец",IF(F9=0,"Введи ответ","Подумай еще"))</f>
        <v>Введи ответ</v>
      </c>
      <c r="J9" s="25"/>
      <c r="K9" s="29"/>
      <c r="L9" s="18"/>
      <c r="Q9" s="13">
        <f>IF(F9="Лунтик",1,0)</f>
        <v>0</v>
      </c>
    </row>
    <row r="10" spans="4:23" ht="36" customHeight="1" thickTop="1" x14ac:dyDescent="0.3">
      <c r="F10" s="19"/>
      <c r="G10" s="19"/>
      <c r="I10" s="19"/>
      <c r="J10" s="19"/>
      <c r="K10" s="19"/>
      <c r="Q10" s="13">
        <f>IF(F12="Мальвина",1,0)</f>
        <v>0</v>
      </c>
    </row>
    <row r="11" spans="4:23" ht="36" customHeight="1" thickBot="1" x14ac:dyDescent="0.35">
      <c r="F11" s="14"/>
      <c r="G11" s="14"/>
      <c r="I11" s="14"/>
      <c r="J11" s="14"/>
      <c r="K11" s="14"/>
      <c r="L11" s="14"/>
      <c r="Q11" s="13">
        <f>IF(F15="Карлсон",1,0)</f>
        <v>0</v>
      </c>
    </row>
    <row r="12" spans="4:23" ht="36" customHeight="1" thickTop="1" thickBot="1" x14ac:dyDescent="0.35">
      <c r="E12" s="20"/>
      <c r="F12" s="21"/>
      <c r="G12" s="27"/>
      <c r="H12" s="28"/>
      <c r="I12" s="24" t="str">
        <f>IF(F12="Мальвина","Молодец",IF(F12=0,"Введи ответ","Подумай еще"))</f>
        <v>Введи ответ</v>
      </c>
      <c r="J12" s="25"/>
      <c r="K12" s="29"/>
      <c r="L12" s="30"/>
    </row>
    <row r="13" spans="4:23" ht="36" customHeight="1" thickTop="1" x14ac:dyDescent="0.3">
      <c r="F13" s="19"/>
      <c r="G13" s="19"/>
      <c r="I13" s="19"/>
      <c r="J13" s="19"/>
      <c r="K13" s="19"/>
      <c r="T13" s="14"/>
      <c r="U13" s="14"/>
    </row>
    <row r="14" spans="4:23" ht="36" customHeight="1" thickBot="1" x14ac:dyDescent="0.35">
      <c r="F14" s="14"/>
      <c r="G14" s="14"/>
      <c r="M14" s="31" t="str">
        <f>IF(R8=4,"Молодец, ты выполнил правильно 4 задания","Реши правильно 4 задания")</f>
        <v>Реши правильно 4 задания</v>
      </c>
      <c r="N14" s="32"/>
      <c r="O14" s="32"/>
      <c r="P14" s="32"/>
      <c r="Q14" s="32"/>
      <c r="R14" s="32"/>
      <c r="S14" s="33"/>
      <c r="T14" s="34"/>
      <c r="U14" s="34"/>
      <c r="V14" s="18"/>
    </row>
    <row r="15" spans="4:23" ht="36" customHeight="1" thickTop="1" thickBot="1" x14ac:dyDescent="0.35">
      <c r="E15" s="20"/>
      <c r="F15" s="21"/>
      <c r="G15" s="27"/>
      <c r="H15" s="18"/>
      <c r="I15" s="15" t="str">
        <f>IF(F15="Карлсон","Молодец",IF(F15=0,"Введи ответ","Подумай еще"))</f>
        <v>Введи ответ</v>
      </c>
      <c r="J15" s="35"/>
      <c r="K15" s="36"/>
      <c r="M15" s="37"/>
      <c r="N15" s="38"/>
      <c r="O15" s="38"/>
      <c r="P15" s="38"/>
      <c r="Q15" s="38"/>
      <c r="R15" s="38"/>
      <c r="S15" s="39"/>
      <c r="T15" s="17"/>
      <c r="U15" s="17"/>
      <c r="V15" s="40"/>
    </row>
    <row r="16" spans="4:23" ht="36" customHeight="1" thickTop="1" x14ac:dyDescent="0.3">
      <c r="F16" s="19"/>
      <c r="G16" s="19"/>
      <c r="M16" s="20"/>
      <c r="N16" s="17"/>
      <c r="O16" s="17"/>
      <c r="P16" s="17"/>
      <c r="Q16" s="17"/>
      <c r="R16" s="17"/>
      <c r="S16" s="41"/>
      <c r="T16" s="17"/>
      <c r="U16" s="17"/>
      <c r="V16" s="42"/>
      <c r="W16" s="18"/>
    </row>
    <row r="17" spans="13:23" ht="36" customHeight="1" x14ac:dyDescent="0.3">
      <c r="M17" s="20"/>
      <c r="N17" s="43"/>
      <c r="O17" s="43"/>
      <c r="P17" s="43"/>
      <c r="Q17" s="43"/>
      <c r="R17" s="43"/>
      <c r="S17" s="43"/>
      <c r="T17" s="43"/>
      <c r="U17" s="43"/>
      <c r="V17" s="43"/>
      <c r="W17" s="18"/>
    </row>
  </sheetData>
  <sheetProtection sheet="1" objects="1" scenarios="1"/>
  <protectedRanges>
    <protectedRange sqref="F9:G9 F12:G12 F15:G15 F6:G6" name="Диапазон1"/>
  </protectedRanges>
  <mergeCells count="10">
    <mergeCell ref="D2:J2"/>
    <mergeCell ref="M14:S15"/>
    <mergeCell ref="F15:G15"/>
    <mergeCell ref="I6:K6"/>
    <mergeCell ref="I9:K9"/>
    <mergeCell ref="I12:K12"/>
    <mergeCell ref="I15:K15"/>
    <mergeCell ref="F6:G6"/>
    <mergeCell ref="F9:G9"/>
    <mergeCell ref="F12:G12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Образец</vt:lpstr>
      <vt:lpstr>Задание-3</vt:lpstr>
      <vt:lpstr>Задание _3</vt:lpstr>
      <vt:lpstr>Тест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 Windows</cp:lastModifiedBy>
  <dcterms:created xsi:type="dcterms:W3CDTF">2015-02-04T15:30:48Z</dcterms:created>
  <dcterms:modified xsi:type="dcterms:W3CDTF">2018-11-21T03:25:25Z</dcterms:modified>
</cp:coreProperties>
</file>